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17720" yWindow="0" windowWidth="13120" windowHeight="19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5" i="1"/>
  <c r="B6" i="1"/>
  <c r="B8" i="1"/>
  <c r="B9" i="1"/>
  <c r="B11" i="1"/>
</calcChain>
</file>

<file path=xl/sharedStrings.xml><?xml version="1.0" encoding="utf-8"?>
<sst xmlns="http://schemas.openxmlformats.org/spreadsheetml/2006/main" count="10" uniqueCount="10">
  <si>
    <t>Survey</t>
  </si>
  <si>
    <t>Design</t>
  </si>
  <si>
    <t>Construction</t>
  </si>
  <si>
    <t>Construction Contingency (15%)</t>
  </si>
  <si>
    <t>Design/Construction Total</t>
  </si>
  <si>
    <t>Total Budget</t>
  </si>
  <si>
    <t>Sustainability fund (20%)</t>
  </si>
  <si>
    <t>Fundraising/Overhead (6%)</t>
  </si>
  <si>
    <t>Children's Garden Budget Summary</t>
  </si>
  <si>
    <t>Project Management (6.5%)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</si>
</sst>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6" xfId="0" applyNumberFormat="1" applyBorder="1"/>
    <xf numFmtId="0" fontId="1" fillId="0" borderId="3" xfId="0" applyFont="1" applyBorder="1"/>
    <xf numFmtId="164" fontId="1" fillId="0" borderId="8" xfId="0" applyNumberFormat="1" applyFont="1" applyBorder="1"/>
    <xf numFmtId="0" fontId="1" fillId="0" borderId="5" xfId="0" applyFont="1" applyBorder="1"/>
    <xf numFmtId="164" fontId="1" fillId="0" borderId="7" xfId="0" applyNumberFormat="1" applyFont="1" applyBorder="1"/>
    <xf numFmtId="164" fontId="0" fillId="0" borderId="9" xfId="0" applyNumberFormat="1" applyBorder="1"/>
    <xf numFmtId="0" fontId="0" fillId="0" borderId="10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1" sqref="A11"/>
    </sheetView>
  </sheetViews>
  <sheetFormatPr baseColWidth="10" defaultRowHeight="15" x14ac:dyDescent="0"/>
  <cols>
    <col min="1" max="1" width="27.83203125" customWidth="1"/>
    <col min="2" max="2" width="11.33203125" style="1" bestFit="1" customWidth="1"/>
    <col min="3" max="3" width="32.5" customWidth="1"/>
  </cols>
  <sheetData>
    <row r="1" spans="1:2" ht="16" thickBot="1">
      <c r="A1" s="2" t="s">
        <v>8</v>
      </c>
    </row>
    <row r="2" spans="1:2">
      <c r="A2" s="3" t="s">
        <v>0</v>
      </c>
      <c r="B2" s="4">
        <v>2000</v>
      </c>
    </row>
    <row r="3" spans="1:2">
      <c r="A3" s="5" t="s">
        <v>1</v>
      </c>
      <c r="B3" s="6">
        <v>27500</v>
      </c>
    </row>
    <row r="4" spans="1:2">
      <c r="A4" s="5" t="s">
        <v>2</v>
      </c>
      <c r="B4" s="6">
        <v>322000</v>
      </c>
    </row>
    <row r="5" spans="1:2">
      <c r="A5" s="5" t="s">
        <v>3</v>
      </c>
      <c r="B5" s="6">
        <f>0.15*B4</f>
        <v>48300</v>
      </c>
    </row>
    <row r="6" spans="1:2">
      <c r="A6" s="8" t="s">
        <v>4</v>
      </c>
      <c r="B6" s="9">
        <f>SUM(B2:B5)</f>
        <v>399800</v>
      </c>
    </row>
    <row r="7" spans="1:2">
      <c r="A7" s="5"/>
      <c r="B7" s="6"/>
    </row>
    <row r="8" spans="1:2">
      <c r="A8" s="5" t="s">
        <v>6</v>
      </c>
      <c r="B8" s="6">
        <f>0.2*B6</f>
        <v>79960</v>
      </c>
    </row>
    <row r="9" spans="1:2">
      <c r="A9" s="5" t="s">
        <v>7</v>
      </c>
      <c r="B9" s="12">
        <f>0.06*B6</f>
        <v>23988</v>
      </c>
    </row>
    <row r="10" spans="1:2" ht="16" thickBot="1">
      <c r="A10" s="13" t="s">
        <v>9</v>
      </c>
      <c r="B10" s="7">
        <f>0.065*B6</f>
        <v>25987</v>
      </c>
    </row>
    <row r="11" spans="1:2" s="2" customFormat="1" ht="17" thickTop="1" thickBot="1">
      <c r="A11" s="10" t="s">
        <v>5</v>
      </c>
      <c r="B11" s="11">
        <f>SUM(B6:B10)</f>
        <v>529735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Shaffer</dc:creator>
  <cp:lastModifiedBy>Lynn Shaffer</cp:lastModifiedBy>
  <dcterms:created xsi:type="dcterms:W3CDTF">2013-01-04T13:31:29Z</dcterms:created>
  <dcterms:modified xsi:type="dcterms:W3CDTF">2013-10-17T03:04:35Z</dcterms:modified>
</cp:coreProperties>
</file>